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alfordcvsltd.sharepoint.com/sites/GrantsDocuments/Shared Documents/Grants 2025-26/Gubay Elevate Salford Fund/Drafts/"/>
    </mc:Choice>
  </mc:AlternateContent>
  <xr:revisionPtr revIDLastSave="181" documentId="8_{0FA8D13D-1C11-4E95-B881-A02127FF9A39}" xr6:coauthVersionLast="47" xr6:coauthVersionMax="47" xr10:uidLastSave="{A80E77D0-AF81-4562-A353-1B4004E13452}"/>
  <bookViews>
    <workbookView xWindow="-109" yWindow="-109" windowWidth="26301" windowHeight="14305" xr2:uid="{00000000-000D-0000-FFFF-FFFF00000000}"/>
  </bookViews>
  <sheets>
    <sheet name="Elevate Fund 25" sheetId="4" r:id="rId1"/>
    <sheet name="EXAMPLE BUDG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A11" i="3"/>
  <c r="A13" i="3"/>
  <c r="A9" i="3"/>
  <c r="D15" i="3" l="1"/>
  <c r="D23" i="4" l="1"/>
  <c r="D34" i="4"/>
  <c r="E23" i="4"/>
  <c r="D26" i="3" l="1"/>
  <c r="A30" i="4"/>
  <c r="A31" i="4" s="1"/>
  <c r="A32" i="4" s="1"/>
  <c r="A33" i="4" s="1"/>
  <c r="D25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2" i="3"/>
  <c r="A23" i="3" s="1"/>
  <c r="A24" i="3" s="1"/>
  <c r="A25" i="3" s="1"/>
  <c r="D17" i="3"/>
</calcChain>
</file>

<file path=xl/sharedStrings.xml><?xml version="1.0" encoding="utf-8"?>
<sst xmlns="http://schemas.openxmlformats.org/spreadsheetml/2006/main" count="54" uniqueCount="36">
  <si>
    <t xml:space="preserve">Name of project </t>
  </si>
  <si>
    <t>Breakdown of calculation</t>
  </si>
  <si>
    <r>
      <t xml:space="preserve">Notes </t>
    </r>
    <r>
      <rPr>
        <sz val="18"/>
        <color theme="1"/>
        <rFont val="Calibri"/>
        <family val="2"/>
        <scheme val="minor"/>
      </rPr>
      <t>(if required)</t>
    </r>
  </si>
  <si>
    <t>Organisation</t>
  </si>
  <si>
    <t>Description of item of expenditure</t>
  </si>
  <si>
    <t xml:space="preserve">Expenditure Totals: </t>
  </si>
  <si>
    <t xml:space="preserve">Difference between total cost and total requested from this fund: </t>
  </si>
  <si>
    <t xml:space="preserve"> Use the table below to explain how you plan to fund the difference (if any)</t>
  </si>
  <si>
    <t>Source of Match Funding</t>
  </si>
  <si>
    <t>Is this funding secured, anticipated or applied for?</t>
  </si>
  <si>
    <t>Amount</t>
  </si>
  <si>
    <t>Total Cost (£)</t>
  </si>
  <si>
    <t>Total requested from this fund (£)</t>
  </si>
  <si>
    <t xml:space="preserve">XXXXXXXXXXX </t>
  </si>
  <si>
    <t>XXXXXXXXXXXX</t>
  </si>
  <si>
    <t xml:space="preserve">Project co-ordinator (member of staff) </t>
  </si>
  <si>
    <t>Reserves</t>
  </si>
  <si>
    <t>Secured - approved by trustees</t>
  </si>
  <si>
    <t>Joe Bloggs Trust</t>
  </si>
  <si>
    <t xml:space="preserve">Totals match funding: </t>
  </si>
  <si>
    <t>etc</t>
  </si>
  <si>
    <t>Question 24 - Use this template to itemise your project budget</t>
  </si>
  <si>
    <t xml:space="preserve">Venue hire </t>
  </si>
  <si>
    <t>Refreshments</t>
  </si>
  <si>
    <t>Three of the four community venues have been confirmed</t>
  </si>
  <si>
    <t>2 days/week @ £105/day x 40 weeks</t>
  </si>
  <si>
    <t>15hrs / week @ £20/hr x 35 weeks</t>
  </si>
  <si>
    <t>4 x 3hr sessions/week @ £10/hour x 35 weeks</t>
  </si>
  <si>
    <t>20 beneficiaries @ £25 per beneficiary</t>
  </si>
  <si>
    <t>4 sessions/week @ £3 per session x 35 weeks</t>
  </si>
  <si>
    <t>Sessional support staff member 1 (freelance)</t>
  </si>
  <si>
    <t>Sessional support staff member 2 (freelance)</t>
  </si>
  <si>
    <t>Work booklets and stationary for beneficiaries</t>
  </si>
  <si>
    <t>To be donated by local supermarket</t>
  </si>
  <si>
    <t>Elevate Fund 2025 - Grants</t>
  </si>
  <si>
    <t>Applied - we hear in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</si>
</sst>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857249</xdr:colOff>
      <xdr:row>2</xdr:row>
      <xdr:rowOff>299357</xdr:rowOff>
    </xdr:from>
    <xdr:to>
      <xdr:col>2</xdr:col>
      <xdr:colOff>2686049</xdr:colOff>
      <xdr:row>4</xdr:row>
      <xdr:rowOff>150767</xdr:rowOff>
    </xdr:to>
    <xdr:pic>
      <xdr:nvPicPr>
        <xdr:cNvPr id="6" name="Picture 5" descr="C:\Users\SimonRobinson\Pictures\Salford CVS logos\SCVS Logo 2021 - low-res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56" y="979714"/>
          <a:ext cx="1828800" cy="613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2857500</xdr:colOff>
      <xdr:row>2</xdr:row>
      <xdr:rowOff>108857</xdr:rowOff>
    </xdr:from>
    <xdr:to>
      <xdr:col>2</xdr:col>
      <xdr:colOff>4154170</xdr:colOff>
      <xdr:row>4</xdr:row>
      <xdr:rowOff>336187</xdr:rowOff>
    </xdr:to>
    <xdr:pic>
      <xdr:nvPicPr>
        <xdr:cNvPr id="7" name="Picture 6" descr="G:\Grants 2023-24\Work and Skills Fund\Resources\AG 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7" y="789214"/>
          <a:ext cx="1296670" cy="989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1874594</xdr:colOff>
      <xdr:row>1</xdr:row>
      <xdr:rowOff>265971</xdr:rowOff>
    </xdr:from>
    <xdr:ext cx="5639749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393165" y="565328"/>
          <a:ext cx="56397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  <a:r>
            <a:rPr lang="en-U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BUDGET</a:t>
          </a:r>
          <a:endParaRPr lang="en-U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707572</xdr:colOff>
      <xdr:row>2</xdr:row>
      <xdr:rowOff>312965</xdr:rowOff>
    </xdr:from>
    <xdr:to>
      <xdr:col>2</xdr:col>
      <xdr:colOff>2536372</xdr:colOff>
      <xdr:row>4</xdr:row>
      <xdr:rowOff>164375</xdr:rowOff>
    </xdr:to>
    <xdr:pic>
      <xdr:nvPicPr>
        <xdr:cNvPr id="5" name="Picture 4" descr="C:\Users\SimonRobinson\Pictures\Salford CVS logos\SCVS Logo 2021 - low-re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679" y="993322"/>
          <a:ext cx="1828800" cy="613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2707823</xdr:colOff>
      <xdr:row>2</xdr:row>
      <xdr:rowOff>122465</xdr:rowOff>
    </xdr:from>
    <xdr:to>
      <xdr:col>2</xdr:col>
      <xdr:colOff>4004493</xdr:colOff>
      <xdr:row>4</xdr:row>
      <xdr:rowOff>349795</xdr:rowOff>
    </xdr:to>
    <xdr:pic>
      <xdr:nvPicPr>
        <xdr:cNvPr id="9" name="Picture 8" descr="G:\Grants 2023-24\Work and Skills Fund\Resources\AG 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5930" y="802822"/>
          <a:ext cx="1296670" cy="989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tabSelected="1" zoomScale="70" zoomScaleNormal="70" workbookViewId="0">
      <selection activeCell="B3" sqref="B3"/>
    </sheetView>
  </sheetViews>
  <sheetFormatPr defaultColWidth="9.125" defaultRowHeight="23.8" x14ac:dyDescent="0.4"/>
  <cols>
    <col min="1" max="1" width="9.125" style="3"/>
    <col min="2" max="2" width="73.875" style="1" customWidth="1"/>
    <col min="3" max="3" width="75.875" style="1" customWidth="1"/>
    <col min="4" max="5" width="28.75" style="3" customWidth="1"/>
    <col min="6" max="6" width="105.875" style="1" customWidth="1"/>
    <col min="7" max="16384" width="9.125" style="1"/>
  </cols>
  <sheetData>
    <row r="2" spans="1:6" ht="30.1" customHeight="1" x14ac:dyDescent="0.4">
      <c r="B2" s="16" t="s">
        <v>3</v>
      </c>
      <c r="C2" s="29" t="s">
        <v>34</v>
      </c>
      <c r="E2" s="28" t="s">
        <v>21</v>
      </c>
    </row>
    <row r="3" spans="1:6" ht="30.1" customHeight="1" x14ac:dyDescent="0.4">
      <c r="B3" s="39"/>
    </row>
    <row r="4" spans="1:6" ht="30.1" customHeight="1" x14ac:dyDescent="0.4">
      <c r="B4" s="16" t="s">
        <v>0</v>
      </c>
      <c r="C4" s="2"/>
      <c r="F4"/>
    </row>
    <row r="5" spans="1:6" ht="30.1" customHeight="1" x14ac:dyDescent="0.4">
      <c r="B5" s="39"/>
    </row>
    <row r="7" spans="1:6" ht="70.5" customHeight="1" x14ac:dyDescent="0.4">
      <c r="B7" s="6" t="s">
        <v>4</v>
      </c>
      <c r="C7" s="7" t="s">
        <v>1</v>
      </c>
      <c r="D7" s="21" t="s">
        <v>11</v>
      </c>
      <c r="E7" s="21" t="s">
        <v>12</v>
      </c>
      <c r="F7" s="8" t="s">
        <v>2</v>
      </c>
    </row>
    <row r="8" spans="1:6" s="10" customFormat="1" ht="40.1" customHeight="1" x14ac:dyDescent="0.25">
      <c r="A8" s="35">
        <v>1</v>
      </c>
      <c r="B8" s="36"/>
      <c r="C8" s="36"/>
      <c r="D8" s="37"/>
      <c r="E8" s="37"/>
      <c r="F8" s="38"/>
    </row>
    <row r="9" spans="1:6" s="10" customFormat="1" ht="40.1" customHeight="1" x14ac:dyDescent="0.25">
      <c r="A9" s="35">
        <f>SUM(A8+1)</f>
        <v>2</v>
      </c>
      <c r="B9" s="36"/>
      <c r="C9" s="36"/>
      <c r="D9" s="37"/>
      <c r="E9" s="37"/>
      <c r="F9" s="38"/>
    </row>
    <row r="10" spans="1:6" s="10" customFormat="1" ht="40.1" customHeight="1" x14ac:dyDescent="0.25">
      <c r="A10" s="35">
        <f t="shared" ref="A10:A22" si="0">SUM(A9+1)</f>
        <v>3</v>
      </c>
      <c r="B10" s="36"/>
      <c r="C10" s="36"/>
      <c r="D10" s="37"/>
      <c r="E10" s="37"/>
      <c r="F10" s="38"/>
    </row>
    <row r="11" spans="1:6" s="10" customFormat="1" ht="40.1" customHeight="1" x14ac:dyDescent="0.25">
      <c r="A11" s="35">
        <f t="shared" si="0"/>
        <v>4</v>
      </c>
      <c r="B11" s="36"/>
      <c r="C11" s="36"/>
      <c r="D11" s="37"/>
      <c r="E11" s="37"/>
      <c r="F11" s="38"/>
    </row>
    <row r="12" spans="1:6" s="10" customFormat="1" ht="40.1" customHeight="1" x14ac:dyDescent="0.25">
      <c r="A12" s="35">
        <f t="shared" si="0"/>
        <v>5</v>
      </c>
      <c r="B12" s="36"/>
      <c r="C12" s="36"/>
      <c r="D12" s="37"/>
      <c r="E12" s="37"/>
      <c r="F12" s="38"/>
    </row>
    <row r="13" spans="1:6" s="10" customFormat="1" ht="40.1" customHeight="1" x14ac:dyDescent="0.25">
      <c r="A13" s="35">
        <f t="shared" si="0"/>
        <v>6</v>
      </c>
      <c r="B13" s="39"/>
      <c r="C13" s="36"/>
      <c r="D13" s="40"/>
      <c r="E13" s="40"/>
      <c r="F13" s="38"/>
    </row>
    <row r="14" spans="1:6" s="10" customFormat="1" ht="40.1" customHeight="1" x14ac:dyDescent="0.25">
      <c r="A14" s="35">
        <f t="shared" si="0"/>
        <v>7</v>
      </c>
      <c r="B14" s="36"/>
      <c r="C14" s="36"/>
      <c r="D14" s="37"/>
      <c r="E14" s="37"/>
      <c r="F14" s="38"/>
    </row>
    <row r="15" spans="1:6" s="10" customFormat="1" ht="40.1" customHeight="1" x14ac:dyDescent="0.25">
      <c r="A15" s="35">
        <f t="shared" si="0"/>
        <v>8</v>
      </c>
      <c r="B15" s="36"/>
      <c r="C15" s="36"/>
      <c r="D15" s="37"/>
      <c r="E15" s="37"/>
      <c r="F15" s="38"/>
    </row>
    <row r="16" spans="1:6" s="10" customFormat="1" ht="40.1" customHeight="1" x14ac:dyDescent="0.25">
      <c r="A16" s="35">
        <f t="shared" si="0"/>
        <v>9</v>
      </c>
      <c r="B16" s="36"/>
      <c r="C16" s="36"/>
      <c r="D16" s="37"/>
      <c r="E16" s="37"/>
      <c r="F16" s="38"/>
    </row>
    <row r="17" spans="1:6" s="10" customFormat="1" ht="40.1" customHeight="1" x14ac:dyDescent="0.25">
      <c r="A17" s="35">
        <f t="shared" si="0"/>
        <v>10</v>
      </c>
      <c r="B17" s="36"/>
      <c r="C17" s="36"/>
      <c r="D17" s="37"/>
      <c r="E17" s="37"/>
      <c r="F17" s="38"/>
    </row>
    <row r="18" spans="1:6" s="10" customFormat="1" ht="40.1" customHeight="1" x14ac:dyDescent="0.25">
      <c r="A18" s="35">
        <f t="shared" si="0"/>
        <v>11</v>
      </c>
      <c r="B18" s="36"/>
      <c r="C18" s="36"/>
      <c r="D18" s="37"/>
      <c r="E18" s="37"/>
      <c r="F18" s="38"/>
    </row>
    <row r="19" spans="1:6" s="10" customFormat="1" ht="40.1" customHeight="1" x14ac:dyDescent="0.25">
      <c r="A19" s="35">
        <f t="shared" si="0"/>
        <v>12</v>
      </c>
      <c r="B19" s="36"/>
      <c r="C19" s="36"/>
      <c r="D19" s="37"/>
      <c r="E19" s="37"/>
      <c r="F19" s="38"/>
    </row>
    <row r="20" spans="1:6" s="10" customFormat="1" ht="40.1" customHeight="1" x14ac:dyDescent="0.25">
      <c r="A20" s="35">
        <f t="shared" si="0"/>
        <v>13</v>
      </c>
      <c r="B20" s="36"/>
      <c r="C20" s="36"/>
      <c r="D20" s="37"/>
      <c r="E20" s="37"/>
      <c r="F20" s="38"/>
    </row>
    <row r="21" spans="1:6" s="10" customFormat="1" ht="40.1" customHeight="1" x14ac:dyDescent="0.25">
      <c r="A21" s="35">
        <f t="shared" si="0"/>
        <v>14</v>
      </c>
      <c r="B21" s="36"/>
      <c r="C21" s="36"/>
      <c r="D21" s="37"/>
      <c r="E21" s="37"/>
      <c r="F21" s="38"/>
    </row>
    <row r="22" spans="1:6" s="10" customFormat="1" ht="40.1" customHeight="1" x14ac:dyDescent="0.25">
      <c r="A22" s="35">
        <f t="shared" si="0"/>
        <v>15</v>
      </c>
      <c r="B22" s="36"/>
      <c r="C22" s="36"/>
      <c r="D22" s="37"/>
      <c r="E22" s="37"/>
      <c r="F22" s="38"/>
    </row>
    <row r="23" spans="1:6" s="10" customFormat="1" ht="44.35" customHeight="1" x14ac:dyDescent="0.25">
      <c r="A23" s="9"/>
      <c r="C23" s="14" t="s">
        <v>5</v>
      </c>
      <c r="D23" s="23">
        <f>SUM(D8:D22)</f>
        <v>0</v>
      </c>
      <c r="E23" s="23">
        <f>SUM(E8:E22)</f>
        <v>0</v>
      </c>
      <c r="F23" s="11"/>
    </row>
    <row r="24" spans="1:6" x14ac:dyDescent="0.4">
      <c r="B24" s="2"/>
      <c r="C24" s="12"/>
      <c r="D24" s="12"/>
      <c r="E24" s="4"/>
    </row>
    <row r="25" spans="1:6" ht="48.1" customHeight="1" x14ac:dyDescent="0.4">
      <c r="C25" s="13" t="s">
        <v>6</v>
      </c>
      <c r="D25" s="23">
        <f>SUM(D23-E23)</f>
        <v>0</v>
      </c>
      <c r="E25" s="32" t="s">
        <v>7</v>
      </c>
      <c r="F25" s="32"/>
    </row>
    <row r="28" spans="1:6" ht="45" customHeight="1" x14ac:dyDescent="0.4">
      <c r="B28" s="6" t="s">
        <v>8</v>
      </c>
      <c r="C28" s="7" t="s">
        <v>9</v>
      </c>
      <c r="D28" s="21" t="s">
        <v>10</v>
      </c>
      <c r="E28" s="33" t="s">
        <v>2</v>
      </c>
      <c r="F28" s="34"/>
    </row>
    <row r="29" spans="1:6" s="10" customFormat="1" ht="40.1" customHeight="1" x14ac:dyDescent="0.25">
      <c r="A29" s="35">
        <v>1</v>
      </c>
      <c r="B29" s="39"/>
      <c r="C29" s="39"/>
      <c r="D29" s="41"/>
      <c r="E29" s="42"/>
      <c r="F29" s="43"/>
    </row>
    <row r="30" spans="1:6" s="10" customFormat="1" ht="40.1" customHeight="1" x14ac:dyDescent="0.25">
      <c r="A30" s="35">
        <f>SUM(A29+1)</f>
        <v>2</v>
      </c>
      <c r="B30" s="39"/>
      <c r="C30" s="39"/>
      <c r="D30" s="41"/>
      <c r="E30" s="42"/>
      <c r="F30" s="43"/>
    </row>
    <row r="31" spans="1:6" s="10" customFormat="1" ht="40.1" customHeight="1" x14ac:dyDescent="0.25">
      <c r="A31" s="35">
        <f t="shared" ref="A31:A33" si="1">SUM(A30+1)</f>
        <v>3</v>
      </c>
      <c r="B31" s="39"/>
      <c r="C31" s="39"/>
      <c r="D31" s="41"/>
      <c r="E31" s="42"/>
      <c r="F31" s="43"/>
    </row>
    <row r="32" spans="1:6" s="10" customFormat="1" ht="40.1" customHeight="1" x14ac:dyDescent="0.25">
      <c r="A32" s="35">
        <f t="shared" si="1"/>
        <v>4</v>
      </c>
      <c r="B32" s="39"/>
      <c r="C32" s="39"/>
      <c r="D32" s="41"/>
      <c r="E32" s="42"/>
      <c r="F32" s="43"/>
    </row>
    <row r="33" spans="1:6" s="10" customFormat="1" ht="40.1" customHeight="1" x14ac:dyDescent="0.25">
      <c r="A33" s="35">
        <f t="shared" si="1"/>
        <v>5</v>
      </c>
      <c r="B33" s="39"/>
      <c r="C33" s="39"/>
      <c r="D33" s="41"/>
      <c r="E33" s="42"/>
      <c r="F33" s="43"/>
    </row>
    <row r="34" spans="1:6" ht="45" customHeight="1" x14ac:dyDescent="0.4">
      <c r="C34" s="14" t="s">
        <v>19</v>
      </c>
      <c r="D34" s="23">
        <f>SUM(D29:D33)</f>
        <v>0</v>
      </c>
      <c r="E34" s="20"/>
    </row>
  </sheetData>
  <mergeCells count="7">
    <mergeCell ref="E33:F33"/>
    <mergeCell ref="E25:F25"/>
    <mergeCell ref="E28:F28"/>
    <mergeCell ref="E29:F29"/>
    <mergeCell ref="E30:F30"/>
    <mergeCell ref="E31:F31"/>
    <mergeCell ref="E32:F3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6"/>
  <sheetViews>
    <sheetView topLeftCell="B6" zoomScale="70" zoomScaleNormal="70" workbookViewId="0">
      <selection activeCell="C23" sqref="C23"/>
    </sheetView>
  </sheetViews>
  <sheetFormatPr defaultColWidth="9.125" defaultRowHeight="23.8" x14ac:dyDescent="0.4"/>
  <cols>
    <col min="1" max="1" width="9.125" style="3"/>
    <col min="2" max="2" width="73.875" style="1" customWidth="1"/>
    <col min="3" max="3" width="75.875" style="1" customWidth="1"/>
    <col min="4" max="5" width="28.75" style="20" customWidth="1"/>
    <col min="6" max="6" width="105.875" style="1" customWidth="1"/>
    <col min="7" max="16384" width="9.125" style="1"/>
  </cols>
  <sheetData>
    <row r="2" spans="1:6" ht="30.1" customHeight="1" x14ac:dyDescent="0.4">
      <c r="B2" s="16" t="s">
        <v>3</v>
      </c>
      <c r="C2" s="29" t="s">
        <v>34</v>
      </c>
    </row>
    <row r="3" spans="1:6" ht="30.1" customHeight="1" x14ac:dyDescent="0.4">
      <c r="B3" s="17" t="s">
        <v>14</v>
      </c>
    </row>
    <row r="4" spans="1:6" ht="30.1" customHeight="1" x14ac:dyDescent="0.4">
      <c r="B4" s="16" t="s">
        <v>0</v>
      </c>
      <c r="C4" s="2"/>
      <c r="F4"/>
    </row>
    <row r="5" spans="1:6" ht="30.1" customHeight="1" x14ac:dyDescent="0.4">
      <c r="B5" s="17" t="s">
        <v>13</v>
      </c>
    </row>
    <row r="7" spans="1:6" ht="70.5" customHeight="1" x14ac:dyDescent="0.4">
      <c r="B7" s="6" t="s">
        <v>4</v>
      </c>
      <c r="C7" s="7" t="s">
        <v>1</v>
      </c>
      <c r="D7" s="21" t="s">
        <v>11</v>
      </c>
      <c r="E7" s="21" t="s">
        <v>12</v>
      </c>
      <c r="F7" s="8" t="s">
        <v>2</v>
      </c>
    </row>
    <row r="8" spans="1:6" ht="30.1" customHeight="1" x14ac:dyDescent="0.4">
      <c r="A8" s="15">
        <v>1</v>
      </c>
      <c r="B8" s="26" t="s">
        <v>15</v>
      </c>
      <c r="C8" s="26" t="s">
        <v>25</v>
      </c>
      <c r="D8" s="25">
        <v>8400</v>
      </c>
      <c r="E8" s="25">
        <v>8400</v>
      </c>
      <c r="F8" s="27"/>
    </row>
    <row r="9" spans="1:6" ht="30.1" customHeight="1" x14ac:dyDescent="0.4">
      <c r="A9" s="15">
        <f>SUM(A8+1)</f>
        <v>2</v>
      </c>
      <c r="B9" s="26" t="s">
        <v>30</v>
      </c>
      <c r="C9" s="26" t="s">
        <v>26</v>
      </c>
      <c r="D9" s="25">
        <v>10500</v>
      </c>
      <c r="E9" s="25">
        <v>10500</v>
      </c>
      <c r="F9" s="19"/>
    </row>
    <row r="10" spans="1:6" ht="30.1" customHeight="1" x14ac:dyDescent="0.4">
      <c r="A10" s="15">
        <v>2</v>
      </c>
      <c r="B10" s="26" t="s">
        <v>31</v>
      </c>
      <c r="C10" s="26" t="s">
        <v>26</v>
      </c>
      <c r="D10" s="25">
        <v>10500</v>
      </c>
      <c r="E10" s="25">
        <v>1400</v>
      </c>
      <c r="F10" s="19"/>
    </row>
    <row r="11" spans="1:6" ht="30.1" customHeight="1" x14ac:dyDescent="0.4">
      <c r="A11" s="15">
        <f t="shared" ref="A11" si="0">SUM(A10+1)</f>
        <v>3</v>
      </c>
      <c r="B11" s="26" t="s">
        <v>22</v>
      </c>
      <c r="C11" s="26" t="s">
        <v>27</v>
      </c>
      <c r="D11" s="25">
        <v>4200</v>
      </c>
      <c r="E11" s="25">
        <v>4200</v>
      </c>
      <c r="F11" s="27" t="s">
        <v>24</v>
      </c>
    </row>
    <row r="12" spans="1:6" ht="30.1" customHeight="1" x14ac:dyDescent="0.4">
      <c r="A12" s="15">
        <v>3</v>
      </c>
      <c r="B12" s="26" t="s">
        <v>32</v>
      </c>
      <c r="C12" s="26" t="s">
        <v>28</v>
      </c>
      <c r="D12" s="25">
        <v>500</v>
      </c>
      <c r="E12" s="25">
        <v>500</v>
      </c>
      <c r="F12" s="27"/>
    </row>
    <row r="13" spans="1:6" ht="30.1" customHeight="1" x14ac:dyDescent="0.4">
      <c r="A13" s="15">
        <f t="shared" ref="A13" si="1">SUM(A12+1)</f>
        <v>4</v>
      </c>
      <c r="B13" s="26" t="s">
        <v>23</v>
      </c>
      <c r="C13" s="26" t="s">
        <v>29</v>
      </c>
      <c r="D13" s="25">
        <v>420</v>
      </c>
      <c r="E13" s="25">
        <v>0</v>
      </c>
      <c r="F13" s="27" t="s">
        <v>33</v>
      </c>
    </row>
    <row r="14" spans="1:6" ht="30.1" customHeight="1" x14ac:dyDescent="0.4">
      <c r="A14" s="15">
        <v>4</v>
      </c>
      <c r="B14" s="26" t="s">
        <v>20</v>
      </c>
      <c r="C14" s="18"/>
      <c r="D14" s="22"/>
      <c r="E14" s="22"/>
      <c r="F14" s="19"/>
    </row>
    <row r="15" spans="1:6" s="10" customFormat="1" ht="44.35" customHeight="1" x14ac:dyDescent="0.25">
      <c r="A15" s="9"/>
      <c r="C15" s="14" t="s">
        <v>5</v>
      </c>
      <c r="D15" s="23">
        <f>SUM(D8:D14)</f>
        <v>34520</v>
      </c>
      <c r="E15" s="23">
        <f>SUM(E8:E13)</f>
        <v>25000</v>
      </c>
      <c r="F15" s="11"/>
    </row>
    <row r="16" spans="1:6" x14ac:dyDescent="0.4">
      <c r="B16" s="2"/>
      <c r="C16" s="12"/>
      <c r="D16" s="12"/>
      <c r="E16" s="12"/>
    </row>
    <row r="17" spans="1:6" ht="48.1" customHeight="1" x14ac:dyDescent="0.4">
      <c r="C17" s="13" t="s">
        <v>6</v>
      </c>
      <c r="D17" s="23">
        <f>SUM(D15-E15)</f>
        <v>9520</v>
      </c>
      <c r="E17" s="32" t="s">
        <v>7</v>
      </c>
      <c r="F17" s="32"/>
    </row>
    <row r="20" spans="1:6" ht="45" customHeight="1" x14ac:dyDescent="0.4">
      <c r="B20" s="6" t="s">
        <v>8</v>
      </c>
      <c r="C20" s="7" t="s">
        <v>9</v>
      </c>
      <c r="D20" s="21" t="s">
        <v>10</v>
      </c>
      <c r="E20" s="33" t="s">
        <v>2</v>
      </c>
      <c r="F20" s="34"/>
    </row>
    <row r="21" spans="1:6" ht="30.1" customHeight="1" x14ac:dyDescent="0.4">
      <c r="A21" s="15">
        <v>1</v>
      </c>
      <c r="B21" s="24" t="s">
        <v>16</v>
      </c>
      <c r="C21" s="24" t="s">
        <v>17</v>
      </c>
      <c r="D21" s="25">
        <v>7520</v>
      </c>
      <c r="E21" s="30"/>
      <c r="F21" s="31"/>
    </row>
    <row r="22" spans="1:6" ht="30.1" customHeight="1" x14ac:dyDescent="0.4">
      <c r="A22" s="15">
        <f>SUM(A21+1)</f>
        <v>2</v>
      </c>
      <c r="B22" s="24" t="s">
        <v>18</v>
      </c>
      <c r="C22" s="24" t="s">
        <v>35</v>
      </c>
      <c r="D22" s="25">
        <v>2000</v>
      </c>
      <c r="E22" s="30"/>
      <c r="F22" s="31"/>
    </row>
    <row r="23" spans="1:6" ht="30.1" customHeight="1" x14ac:dyDescent="0.4">
      <c r="A23" s="15">
        <f t="shared" ref="A23:A25" si="2">SUM(A22+1)</f>
        <v>3</v>
      </c>
      <c r="B23" s="5"/>
      <c r="C23" s="5"/>
      <c r="D23" s="22"/>
      <c r="E23" s="30"/>
      <c r="F23" s="31"/>
    </row>
    <row r="24" spans="1:6" ht="30.1" customHeight="1" x14ac:dyDescent="0.4">
      <c r="A24" s="15">
        <f t="shared" si="2"/>
        <v>4</v>
      </c>
      <c r="B24" s="5"/>
      <c r="C24" s="5"/>
      <c r="D24" s="22"/>
      <c r="E24" s="30"/>
      <c r="F24" s="31"/>
    </row>
    <row r="25" spans="1:6" ht="30.1" customHeight="1" x14ac:dyDescent="0.4">
      <c r="A25" s="15">
        <f t="shared" si="2"/>
        <v>5</v>
      </c>
      <c r="B25" s="5"/>
      <c r="C25" s="5"/>
      <c r="D25" s="22"/>
      <c r="E25" s="30"/>
      <c r="F25" s="31"/>
    </row>
    <row r="26" spans="1:6" ht="45" customHeight="1" x14ac:dyDescent="0.4">
      <c r="C26" s="14" t="s">
        <v>19</v>
      </c>
      <c r="D26" s="23">
        <f>SUM(D21:D25)</f>
        <v>9520</v>
      </c>
    </row>
  </sheetData>
  <mergeCells count="7">
    <mergeCell ref="E25:F25"/>
    <mergeCell ref="E17:F17"/>
    <mergeCell ref="E20:F20"/>
    <mergeCell ref="E21:F21"/>
    <mergeCell ref="E22:F22"/>
    <mergeCell ref="E23:F23"/>
    <mergeCell ref="E24:F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D89CD80F1CD241A3DF87BF63E4A103" ma:contentTypeVersion="15" ma:contentTypeDescription="Create a new document." ma:contentTypeScope="" ma:versionID="c01d43b40eeb046200d4c1cb020487ae">
  <xsd:schema xmlns:xsd="http://www.w3.org/2001/XMLSchema" xmlns:xs="http://www.w3.org/2001/XMLSchema" xmlns:p="http://schemas.microsoft.com/office/2006/metadata/properties" xmlns:ns2="a4b34139-eb5b-4364-a181-f4d70dfe8e14" xmlns:ns3="75d03f7e-ab9c-438d-9dc4-13684b3e5ec3" targetNamespace="http://schemas.microsoft.com/office/2006/metadata/properties" ma:root="true" ma:fieldsID="381c3015b7b62ee0d18490a03178e53d" ns2:_="" ns3:_="">
    <xsd:import namespace="a4b34139-eb5b-4364-a181-f4d70dfe8e14"/>
    <xsd:import namespace="75d03f7e-ab9c-438d-9dc4-13684b3e5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34139-eb5b-4364-a181-f4d70dfe8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69fd6de-c597-4ae3-a424-83d530f36b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03f7e-ab9c-438d-9dc4-13684b3e5ec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85333d8-6817-4843-9151-8a861a2d5407}" ma:internalName="TaxCatchAll" ma:showField="CatchAllData" ma:web="75d03f7e-ab9c-438d-9dc4-13684b3e5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03f7e-ab9c-438d-9dc4-13684b3e5ec3" xsi:nil="true"/>
    <lcf76f155ced4ddcb4097134ff3c332f xmlns="a4b34139-eb5b-4364-a181-f4d70dfe8e14">
      <Terms xmlns="http://schemas.microsoft.com/office/infopath/2007/PartnerControls"/>
    </lcf76f155ced4ddcb4097134ff3c332f>
    <_Flow_SignoffStatus xmlns="a4b34139-eb5b-4364-a181-f4d70dfe8e14" xsi:nil="true"/>
    <Image xmlns="a4b34139-eb5b-4364-a181-f4d70dfe8e14" xsi:nil="true"/>
  </documentManagement>
</p:properties>
</file>

<file path=customXml/itemProps1.xml><?xml version="1.0" encoding="utf-8"?>
<ds:datastoreItem xmlns:ds="http://schemas.openxmlformats.org/officeDocument/2006/customXml" ds:itemID="{DA91CD54-329C-4906-BC9C-BE3832A98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34139-eb5b-4364-a181-f4d70dfe8e14"/>
    <ds:schemaRef ds:uri="75d03f7e-ab9c-438d-9dc4-13684b3e5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9FD7D2-AE33-486F-B1C3-47E54258B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551A0-96C0-4DF2-B5C6-4F17850BC286}">
  <ds:schemaRefs>
    <ds:schemaRef ds:uri="http://purl.org/dc/elements/1.1/"/>
    <ds:schemaRef ds:uri="75d03f7e-ab9c-438d-9dc4-13684b3e5ec3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a4b34139-eb5b-4364-a181-f4d70dfe8e1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Elevate Fund 25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Robinson</dc:creator>
  <cp:lastModifiedBy>Simon Robinson</cp:lastModifiedBy>
  <cp:lastPrinted>2017-11-24T15:14:30Z</cp:lastPrinted>
  <dcterms:created xsi:type="dcterms:W3CDTF">2017-11-24T14:00:28Z</dcterms:created>
  <dcterms:modified xsi:type="dcterms:W3CDTF">2025-02-25T10:19:51Z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0x0101007DD89CD80F1CD241A3DF87BF63E4A103</vt:lpwstr>
  </property>
  <property fmtid="{D5CDD505-2E9C-101B-9397-08002B2CF9AE}" pid="3" name="Order">
    <vt:r8>5679200</vt:r8>
  </property>
  <property fmtid="{D5CDD505-2E9C-101B-9397-08002B2CF9AE}" pid="4" name="MediaServiceImageTags">
    <vt:lpwstr/>
  </property>
</Properties>
</file>